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Department\BILIKERE\ESTIMATE\MNR\"/>
    </mc:Choice>
  </mc:AlternateContent>
  <xr:revisionPtr revIDLastSave="0" documentId="13_ncr:1_{E343F57F-B9DB-47B8-B00B-4AF61353946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JUL-21" sheetId="1" r:id="rId1"/>
    <sheet name="bol" sheetId="5" r:id="rId2"/>
    <sheet name="GADDIGE " sheetId="6" r:id="rId3"/>
  </sheets>
  <definedNames>
    <definedName name="_xlnm.Print_Area" localSheetId="1">bol!$A$1:$H$29</definedName>
    <definedName name="_xlnm.Print_Area" localSheetId="2">'GADDIGE '!$A$1:$H$31</definedName>
    <definedName name="_xlnm.Print_Area" localSheetId="0">'JUL-21'!$A$1:$H$29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5" l="1"/>
  <c r="F7" i="5" s="1"/>
  <c r="F8" i="5" s="1"/>
  <c r="F8" i="6"/>
  <c r="D24" i="6"/>
  <c r="D19" i="6"/>
  <c r="F19" i="6" s="1"/>
  <c r="G18" i="6"/>
  <c r="F18" i="6"/>
  <c r="D18" i="6"/>
  <c r="D23" i="6" s="1"/>
  <c r="F7" i="6"/>
  <c r="G18" i="5"/>
  <c r="D18" i="5"/>
  <c r="D22" i="5" s="1"/>
  <c r="G18" i="1"/>
  <c r="F18" i="5" l="1"/>
  <c r="D18" i="1"/>
  <c r="D22" i="1" s="1"/>
  <c r="F18" i="1" l="1"/>
  <c r="F7" i="1" l="1"/>
  <c r="F8" i="1" s="1"/>
</calcChain>
</file>

<file path=xl/sharedStrings.xml><?xml version="1.0" encoding="utf-8"?>
<sst xmlns="http://schemas.openxmlformats.org/spreadsheetml/2006/main" count="150" uniqueCount="43">
  <si>
    <t>CHAMUNDESWARI ELECTRICITY SUPPLY CORPORATION LIMITED</t>
  </si>
  <si>
    <t>Sl No</t>
  </si>
  <si>
    <t>Particulars of Equipments</t>
  </si>
  <si>
    <t>Unit</t>
  </si>
  <si>
    <t>Qty</t>
  </si>
  <si>
    <t>Rate</t>
  </si>
  <si>
    <t>Amount</t>
  </si>
  <si>
    <t>NO</t>
  </si>
  <si>
    <t>CERTIFICATE:-</t>
  </si>
  <si>
    <t>REPORT</t>
  </si>
  <si>
    <t>C/S</t>
  </si>
  <si>
    <t>Submitted</t>
  </si>
  <si>
    <t xml:space="preserve">               Asst. Executive Engineer (Ele.,)</t>
  </si>
  <si>
    <t>Assistant Engineer (Ele)</t>
  </si>
  <si>
    <t xml:space="preserve">              CESC, O&amp;M Sub-division,</t>
  </si>
  <si>
    <t xml:space="preserve">CESC, O&amp;M </t>
  </si>
  <si>
    <t>Bilikere.</t>
  </si>
  <si>
    <t>Bilikere</t>
  </si>
  <si>
    <t>Certified that I have personally visited the spot and prepared this estimate using current schedule of rates in the most economical and safe way of executing the work.</t>
  </si>
  <si>
    <t>LT Single Phase Meters</t>
  </si>
  <si>
    <t>Status</t>
  </si>
  <si>
    <t>Scrap</t>
  </si>
  <si>
    <t>Labor</t>
  </si>
  <si>
    <t>Material</t>
  </si>
  <si>
    <t>Price/
Unit</t>
  </si>
  <si>
    <t>De-Commissioning</t>
  </si>
  <si>
    <t>Estimate No: 2021-22/JKMR-</t>
  </si>
  <si>
    <t xml:space="preserve">LT Single Phase 5-30 Amps, DLMS Complaint  Static Energy Meter, 1.0 Accuracy Class
Item Code: 357015
</t>
  </si>
  <si>
    <t>Work Carried out by ME Staff</t>
  </si>
  <si>
    <t xml:space="preserve">Total Cost </t>
  </si>
  <si>
    <t>Materials to be return to store</t>
  </si>
  <si>
    <t>LT 3 PHASE METER</t>
  </si>
  <si>
    <t>Junior  Engineer (Ele)</t>
  </si>
  <si>
    <t xml:space="preserve">Gaddige </t>
  </si>
  <si>
    <t>Estimate No: 2021-22/JKRA-</t>
  </si>
  <si>
    <t xml:space="preserve">Estimate for replacement of  faulty/Burnt/ MNR/Mechanical  Meters in  O&amp;M GADDIGE section,  Bilikere sub division &amp; Hunsur Divn. </t>
  </si>
  <si>
    <r>
      <t xml:space="preserve">            This estimate is prepared for Rs.10065-00</t>
    </r>
    <r>
      <rPr>
        <b/>
        <sz val="14"/>
        <rFont val="Verdana"/>
        <family val="2"/>
      </rPr>
      <t xml:space="preserve">  </t>
    </r>
    <r>
      <rPr>
        <sz val="14"/>
        <rFont val="Verdana"/>
        <family val="2"/>
      </rPr>
      <t>Only for replacement of  faulty/Burnt/ MNR/Mechanical  Meters for the month in  O&amp;M-GADDIGE  section,  Bilikere sub division &amp; Hunsur Divn.The meters will be replaced by ME staff..</t>
    </r>
  </si>
  <si>
    <t xml:space="preserve">LT Single Phase 5-30 Amps, DLMS Complaint  Static Energy Meter, 1.0 Accuracy Class
Item Code: 357006
</t>
  </si>
  <si>
    <t xml:space="preserve">Estimate for replacement of  faulty/Burnt/ MNR  Meters in  O&amp;M-Bilikere section,  Bilikere sub division &amp; Hunsur Divn. </t>
  </si>
  <si>
    <r>
      <t xml:space="preserve">            This estimate is prepared for Rs.9394-00</t>
    </r>
    <r>
      <rPr>
        <b/>
        <sz val="14"/>
        <rFont val="Verdana"/>
        <family val="2"/>
      </rPr>
      <t xml:space="preserve">  </t>
    </r>
    <r>
      <rPr>
        <sz val="14"/>
        <rFont val="Verdana"/>
        <family val="2"/>
      </rPr>
      <t>Only for replacement of  faulty/Burnt/ MNR/  Meters for the month in  O&amp;M-Bilikere section,  Bilikere sub division &amp; Hunsur Divn.The meters will be replaced by ME staff..</t>
    </r>
  </si>
  <si>
    <t xml:space="preserve">Estimate for replacement of  faulty/Burnt/ MNR/in  O&amp;M-Bolanahalli section,  Bilikere sub division &amp; Hunsur Divn. </t>
  </si>
  <si>
    <r>
      <t xml:space="preserve">            This estimate is prepared for Rs.9340-00</t>
    </r>
    <r>
      <rPr>
        <b/>
        <sz val="14"/>
        <rFont val="Verdana"/>
        <family val="2"/>
      </rPr>
      <t xml:space="preserve">  </t>
    </r>
    <r>
      <rPr>
        <sz val="14"/>
        <rFont val="Verdana"/>
        <family val="2"/>
      </rPr>
      <t>Only for replacement of  faulty/Burnt/ MNR  Meters for the month in  O&amp;M-Bolanahlalli section,  Bilikere sub division &amp; Hunsur Divn.The meters will be replaced by ME staff..</t>
    </r>
  </si>
  <si>
    <t>Estimate No: 2022-23/BMMNR7/14-07-2022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</si>
</sst>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rgb="FF006100"/>
      <name val="Calibri"/>
      <family val="2"/>
    </font>
    <font>
      <b/>
      <sz val="15"/>
      <color rgb="FF1F4A7E"/>
      <name val="Calibri"/>
      <family val="2"/>
    </font>
    <font>
      <b/>
      <sz val="13"/>
      <color rgb="FF1F4A7E"/>
      <name val="Calibri"/>
      <family val="2"/>
    </font>
    <font>
      <b/>
      <sz val="11"/>
      <color rgb="FF1F4A7E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sz val="10"/>
      <name val="Arial"/>
      <family val="2"/>
    </font>
    <font>
      <b/>
      <sz val="11"/>
      <color rgb="FF3F3F3F"/>
      <name val="Calibri"/>
      <family val="2"/>
    </font>
    <font>
      <b/>
      <sz val="18"/>
      <color rgb="FF1F4A7E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Verdana"/>
      <family val="2"/>
    </font>
    <font>
      <sz val="11"/>
      <color theme="1"/>
      <name val="Verdana"/>
      <family val="2"/>
    </font>
    <font>
      <sz val="13"/>
      <name val="Verdana"/>
      <family val="2"/>
    </font>
    <font>
      <b/>
      <sz val="13"/>
      <name val="Verdana"/>
      <family val="2"/>
    </font>
    <font>
      <b/>
      <sz val="13.5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4"/>
      <color theme="1"/>
      <name val="Verdana"/>
      <family val="2"/>
    </font>
    <font>
      <b/>
      <u/>
      <sz val="13"/>
      <name val="Verdana"/>
      <family val="2"/>
    </font>
    <font>
      <b/>
      <sz val="12"/>
      <color indexed="8"/>
      <name val="Verdana"/>
      <family val="2"/>
    </font>
    <font>
      <sz val="12"/>
      <color indexed="8"/>
      <name val="Verdana"/>
      <family val="2"/>
    </font>
    <font>
      <sz val="10"/>
      <color indexed="8"/>
      <name val="Verdana"/>
      <family val="2"/>
    </font>
    <font>
      <b/>
      <sz val="13"/>
      <color indexed="8"/>
      <name val="Verdana"/>
      <family val="2"/>
    </font>
    <font>
      <b/>
      <sz val="16"/>
      <color theme="1"/>
      <name val="Verdana"/>
      <family val="2"/>
    </font>
    <font>
      <b/>
      <sz val="16"/>
      <name val="Verdana"/>
      <family val="2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" fillId="3" borderId="0" applyNumberFormat="0" applyBorder="0" applyAlignment="0" applyProtection="0"/>
    <xf numFmtId="0" fontId="4" fillId="6" borderId="1" applyNumberFormat="0" applyAlignment="0" applyProtection="0"/>
    <xf numFmtId="0" fontId="5" fillId="7" borderId="4" applyNumberFormat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1" applyNumberFormat="0" applyAlignment="0" applyProtection="0"/>
    <xf numFmtId="0" fontId="12" fillId="0" borderId="3" applyNumberFormat="0" applyFill="0" applyAlignment="0" applyProtection="0"/>
    <xf numFmtId="0" fontId="13" fillId="4" borderId="0" applyNumberFormat="0" applyBorder="0" applyAlignment="0" applyProtection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8" borderId="5" applyNumberFormat="0" applyFont="0" applyAlignment="0" applyProtection="0"/>
    <xf numFmtId="0" fontId="15" fillId="6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49">
    <xf numFmtId="0" fontId="0" fillId="0" borderId="0" xfId="0"/>
    <xf numFmtId="0" fontId="20" fillId="0" borderId="0" xfId="0" applyFont="1"/>
    <xf numFmtId="0" fontId="24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2" fontId="21" fillId="0" borderId="6" xfId="0" applyNumberFormat="1" applyFont="1" applyBorder="1" applyAlignment="1">
      <alignment horizontal="right" vertical="center" wrapText="1"/>
    </xf>
    <xf numFmtId="1" fontId="21" fillId="0" borderId="6" xfId="0" applyNumberFormat="1" applyFont="1" applyBorder="1" applyAlignment="1">
      <alignment horizontal="right" vertical="center" wrapText="1"/>
    </xf>
    <xf numFmtId="0" fontId="27" fillId="0" borderId="6" xfId="0" applyFont="1" applyBorder="1" applyAlignment="1">
      <alignment horizontal="center"/>
    </xf>
    <xf numFmtId="2" fontId="27" fillId="0" borderId="6" xfId="0" applyNumberFormat="1" applyFont="1" applyBorder="1"/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9" fillId="0" borderId="0" xfId="0" applyNumberFormat="1" applyFont="1" applyAlignment="1">
      <alignment horizontal="center" vertical="center"/>
    </xf>
    <xf numFmtId="0" fontId="30" fillId="0" borderId="0" xfId="0" applyNumberFormat="1" applyFont="1" applyAlignment="1">
      <alignment horizontal="center" vertical="center"/>
    </xf>
    <xf numFmtId="0" fontId="31" fillId="0" borderId="0" xfId="0" applyFont="1"/>
    <xf numFmtId="0" fontId="30" fillId="0" borderId="0" xfId="0" applyNumberFormat="1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/>
    <xf numFmtId="0" fontId="22" fillId="0" borderId="0" xfId="0" applyFont="1" applyAlignment="1">
      <alignment horizontal="center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35" fillId="0" borderId="6" xfId="0" applyFont="1" applyBorder="1" applyAlignment="1">
      <alignment horizontal="left" vertical="top" wrapText="1"/>
    </xf>
    <xf numFmtId="0" fontId="19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32" fillId="0" borderId="0" xfId="0" applyNumberFormat="1" applyFont="1" applyAlignment="1">
      <alignment horizontal="center" vertical="center" wrapText="1"/>
    </xf>
    <xf numFmtId="0" fontId="33" fillId="0" borderId="7" xfId="0" applyFont="1" applyBorder="1" applyAlignment="1">
      <alignment horizontal="left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32" fillId="0" borderId="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2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</cellXfs>
  <cellStyles count="4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2" xfId="38" xr:uid="{00000000-0005-0000-0000-000026000000}"/>
    <cellStyle name="Normal 3" xfId="39" xr:uid="{00000000-0005-0000-0000-000027000000}"/>
    <cellStyle name="Normal 4" xfId="40" xr:uid="{00000000-0005-0000-0000-000028000000}"/>
    <cellStyle name="Normal 4 2" xfId="41" xr:uid="{00000000-0005-0000-0000-000029000000}"/>
    <cellStyle name="Normal 5" xfId="42" xr:uid="{00000000-0005-0000-0000-00002A000000}"/>
    <cellStyle name="Normal 6" xfId="43" xr:uid="{00000000-0005-0000-0000-00002B000000}"/>
    <cellStyle name="Note 2" xfId="44" xr:uid="{00000000-0005-0000-0000-00002C000000}"/>
    <cellStyle name="Output 2" xfId="45" xr:uid="{00000000-0005-0000-0000-00002D000000}"/>
    <cellStyle name="Title 2" xfId="46" xr:uid="{00000000-0005-0000-0000-00002E000000}"/>
    <cellStyle name="Total 2" xfId="47" xr:uid="{00000000-0005-0000-0000-00002F000000}"/>
    <cellStyle name="Warning Text 2" xfId="48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"/>
  <sheetViews>
    <sheetView view="pageBreakPreview" zoomScale="60" workbookViewId="0">
      <selection activeCell="A12" sqref="A12:H12"/>
    </sheetView>
  </sheetViews>
  <sheetFormatPr defaultColWidth="9.1796875" defaultRowHeight="13.5" x14ac:dyDescent="0.25"/>
  <cols>
    <col min="1" max="1" width="5.26953125" style="1" customWidth="1"/>
    <col min="2" max="2" width="52.7265625" style="1" customWidth="1"/>
    <col min="3" max="3" width="13" style="1" customWidth="1"/>
    <col min="4" max="4" width="12" style="1" customWidth="1"/>
    <col min="5" max="5" width="13.7265625" style="1" customWidth="1"/>
    <col min="6" max="6" width="16.1796875" style="1" customWidth="1"/>
    <col min="7" max="7" width="16.453125" style="1" customWidth="1"/>
    <col min="8" max="8" width="20.26953125" style="1" customWidth="1"/>
    <col min="9" max="12" width="9.1796875" style="1"/>
    <col min="13" max="13" width="14.7265625" style="1" bestFit="1" customWidth="1"/>
    <col min="14" max="16384" width="9.1796875" style="1"/>
  </cols>
  <sheetData>
    <row r="2" spans="1:8" ht="33.7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</row>
    <row r="3" spans="1:8" ht="19.5" customHeight="1" x14ac:dyDescent="0.25">
      <c r="A3" s="31" t="s">
        <v>26</v>
      </c>
      <c r="B3" s="31"/>
      <c r="C3" s="31"/>
      <c r="D3" s="31"/>
      <c r="E3" s="31"/>
      <c r="F3" s="31"/>
      <c r="G3" s="31"/>
      <c r="H3" s="31"/>
    </row>
    <row r="4" spans="1:8" ht="52.5" customHeight="1" x14ac:dyDescent="0.25">
      <c r="A4" s="32" t="s">
        <v>38</v>
      </c>
      <c r="B4" s="32"/>
      <c r="C4" s="32"/>
      <c r="D4" s="32"/>
      <c r="E4" s="32"/>
      <c r="F4" s="32"/>
      <c r="G4" s="32"/>
      <c r="H4" s="32"/>
    </row>
    <row r="5" spans="1:8" ht="35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24</v>
      </c>
      <c r="F5" s="2" t="s">
        <v>6</v>
      </c>
      <c r="G5" s="2" t="s">
        <v>24</v>
      </c>
      <c r="H5" s="2" t="s">
        <v>6</v>
      </c>
    </row>
    <row r="6" spans="1:8" ht="17.5" x14ac:dyDescent="0.25">
      <c r="A6" s="2"/>
      <c r="B6" s="2"/>
      <c r="C6" s="2"/>
      <c r="D6" s="2"/>
      <c r="E6" s="33" t="s">
        <v>23</v>
      </c>
      <c r="F6" s="34"/>
      <c r="G6" s="33" t="s">
        <v>22</v>
      </c>
      <c r="H6" s="34"/>
    </row>
    <row r="7" spans="1:8" ht="87.5" x14ac:dyDescent="0.25">
      <c r="A7" s="3">
        <v>1</v>
      </c>
      <c r="B7" s="4" t="s">
        <v>37</v>
      </c>
      <c r="C7" s="5" t="s">
        <v>7</v>
      </c>
      <c r="D7" s="5">
        <v>10</v>
      </c>
      <c r="E7" s="5">
        <v>934</v>
      </c>
      <c r="F7" s="5">
        <f>D7*E7</f>
        <v>9340</v>
      </c>
      <c r="G7" s="47"/>
      <c r="H7" s="48"/>
    </row>
    <row r="8" spans="1:8" s="21" customFormat="1" ht="46.5" customHeight="1" x14ac:dyDescent="0.35">
      <c r="A8" s="10"/>
      <c r="B8" s="28" t="s">
        <v>29</v>
      </c>
      <c r="C8" s="29"/>
      <c r="D8" s="29"/>
      <c r="E8" s="29"/>
      <c r="F8" s="11">
        <f>F7</f>
        <v>9340</v>
      </c>
    </row>
    <row r="9" spans="1:8" ht="17" x14ac:dyDescent="0.25">
      <c r="A9" s="39" t="s">
        <v>8</v>
      </c>
      <c r="B9" s="39"/>
      <c r="C9" s="39"/>
      <c r="D9" s="39"/>
      <c r="E9" s="39"/>
      <c r="F9" s="39"/>
    </row>
    <row r="10" spans="1:8" ht="45.75" customHeight="1" x14ac:dyDescent="0.25">
      <c r="A10" s="27" t="s">
        <v>18</v>
      </c>
      <c r="B10" s="27"/>
      <c r="C10" s="27"/>
      <c r="D10" s="27"/>
      <c r="E10" s="27"/>
      <c r="F10" s="27"/>
      <c r="G10" s="27"/>
      <c r="H10" s="27"/>
    </row>
    <row r="11" spans="1:8" ht="17" x14ac:dyDescent="0.25">
      <c r="A11" s="39" t="s">
        <v>9</v>
      </c>
      <c r="B11" s="39"/>
      <c r="C11" s="39"/>
      <c r="D11" s="39"/>
      <c r="E11" s="39"/>
      <c r="F11" s="39"/>
    </row>
    <row r="12" spans="1:8" ht="79.5" customHeight="1" x14ac:dyDescent="0.25">
      <c r="A12" s="42" t="s">
        <v>39</v>
      </c>
      <c r="B12" s="42"/>
      <c r="C12" s="42"/>
      <c r="D12" s="42"/>
      <c r="E12" s="42"/>
      <c r="F12" s="42"/>
      <c r="G12" s="42"/>
      <c r="H12" s="42"/>
    </row>
    <row r="13" spans="1:8" ht="17" x14ac:dyDescent="0.3">
      <c r="A13" s="12"/>
      <c r="B13" s="14"/>
      <c r="C13" s="15"/>
      <c r="D13" s="16"/>
      <c r="E13" s="35"/>
      <c r="F13" s="35"/>
    </row>
    <row r="14" spans="1:8" ht="17" x14ac:dyDescent="0.3">
      <c r="A14" s="12"/>
      <c r="B14" s="14"/>
      <c r="C14" s="17"/>
      <c r="D14" s="16"/>
      <c r="E14" s="35"/>
      <c r="F14" s="35"/>
    </row>
    <row r="16" spans="1:8" ht="31.5" customHeight="1" x14ac:dyDescent="0.25">
      <c r="A16" s="25" t="s">
        <v>25</v>
      </c>
      <c r="B16" s="26"/>
      <c r="C16" s="26"/>
      <c r="D16" s="26"/>
      <c r="E16" s="26"/>
      <c r="F16" s="26"/>
      <c r="G16" s="26"/>
      <c r="H16" s="26"/>
    </row>
    <row r="17" spans="1:8" ht="35" x14ac:dyDescent="0.25">
      <c r="A17" s="2" t="s">
        <v>1</v>
      </c>
      <c r="B17" s="2" t="s">
        <v>2</v>
      </c>
      <c r="C17" s="2" t="s">
        <v>3</v>
      </c>
      <c r="D17" s="2" t="s">
        <v>4</v>
      </c>
      <c r="E17" s="2" t="s">
        <v>5</v>
      </c>
      <c r="F17" s="2" t="s">
        <v>6</v>
      </c>
      <c r="G17" s="2" t="s">
        <v>24</v>
      </c>
      <c r="H17" s="2" t="s">
        <v>6</v>
      </c>
    </row>
    <row r="18" spans="1:8" ht="35" customHeight="1" x14ac:dyDescent="0.25">
      <c r="A18" s="3">
        <v>1</v>
      </c>
      <c r="B18" s="4" t="s">
        <v>19</v>
      </c>
      <c r="C18" s="5" t="s">
        <v>7</v>
      </c>
      <c r="D18" s="5">
        <f>D7</f>
        <v>10</v>
      </c>
      <c r="E18" s="5">
        <v>0</v>
      </c>
      <c r="F18" s="5">
        <f>D18*E18</f>
        <v>0</v>
      </c>
      <c r="G18" s="23">
        <f>G7</f>
        <v>0</v>
      </c>
      <c r="H18" s="24"/>
    </row>
    <row r="19" spans="1:8" ht="17.5" x14ac:dyDescent="0.25">
      <c r="A19" s="6"/>
      <c r="B19" s="7"/>
      <c r="C19" s="6"/>
      <c r="D19" s="6"/>
      <c r="E19" s="8"/>
      <c r="F19" s="9"/>
      <c r="G19" s="5"/>
      <c r="H19" s="5"/>
    </row>
    <row r="20" spans="1:8" ht="19.5" x14ac:dyDescent="0.35">
      <c r="A20" s="36" t="s">
        <v>30</v>
      </c>
      <c r="B20" s="36"/>
      <c r="C20" s="36"/>
      <c r="D20" s="36"/>
      <c r="E20" s="36"/>
      <c r="F20" s="36"/>
    </row>
    <row r="21" spans="1:8" ht="35" x14ac:dyDescent="0.25">
      <c r="A21" s="2" t="s">
        <v>1</v>
      </c>
      <c r="B21" s="2" t="s">
        <v>2</v>
      </c>
      <c r="C21" s="2" t="s">
        <v>3</v>
      </c>
      <c r="D21" s="2" t="s">
        <v>4</v>
      </c>
      <c r="E21" s="33" t="s">
        <v>20</v>
      </c>
      <c r="F21" s="34"/>
    </row>
    <row r="22" spans="1:8" ht="35.25" customHeight="1" x14ac:dyDescent="0.25">
      <c r="A22" s="3">
        <v>1</v>
      </c>
      <c r="B22" s="4" t="s">
        <v>19</v>
      </c>
      <c r="C22" s="5" t="s">
        <v>7</v>
      </c>
      <c r="D22" s="5">
        <f>D18</f>
        <v>10</v>
      </c>
      <c r="E22" s="37" t="s">
        <v>21</v>
      </c>
      <c r="F22" s="38"/>
    </row>
    <row r="23" spans="1:8" ht="35.25" customHeight="1" x14ac:dyDescent="0.25">
      <c r="A23" s="18"/>
      <c r="B23" s="19"/>
      <c r="C23" s="20"/>
      <c r="D23" s="20"/>
      <c r="E23" s="20"/>
      <c r="F23" s="20"/>
    </row>
    <row r="24" spans="1:8" ht="17" x14ac:dyDescent="0.25">
      <c r="A24" s="12"/>
      <c r="B24" s="13" t="s">
        <v>10</v>
      </c>
      <c r="C24" s="12"/>
      <c r="D24" s="12"/>
      <c r="E24" s="40" t="s">
        <v>11</v>
      </c>
      <c r="F24" s="40"/>
    </row>
    <row r="25" spans="1:8" ht="17" x14ac:dyDescent="0.25">
      <c r="A25" s="12"/>
      <c r="B25" s="13"/>
      <c r="C25" s="12"/>
      <c r="D25" s="12"/>
      <c r="E25" s="12"/>
      <c r="F25" s="13"/>
    </row>
    <row r="26" spans="1:8" ht="17" x14ac:dyDescent="0.25">
      <c r="A26" s="12"/>
      <c r="B26" s="12"/>
      <c r="C26" s="12"/>
      <c r="D26" s="12"/>
      <c r="E26" s="12"/>
      <c r="F26" s="12"/>
    </row>
    <row r="27" spans="1:8" ht="17" x14ac:dyDescent="0.3">
      <c r="A27" s="12"/>
      <c r="B27" s="14" t="s">
        <v>12</v>
      </c>
      <c r="C27" s="15"/>
      <c r="D27" s="16"/>
      <c r="E27" s="41" t="s">
        <v>13</v>
      </c>
      <c r="F27" s="41"/>
    </row>
    <row r="28" spans="1:8" ht="17" x14ac:dyDescent="0.3">
      <c r="A28" s="12"/>
      <c r="B28" s="14" t="s">
        <v>14</v>
      </c>
      <c r="C28" s="15"/>
      <c r="D28" s="16"/>
      <c r="E28" s="35" t="s">
        <v>15</v>
      </c>
      <c r="F28" s="35"/>
    </row>
    <row r="29" spans="1:8" ht="17" x14ac:dyDescent="0.3">
      <c r="A29" s="12"/>
      <c r="B29" s="14" t="s">
        <v>16</v>
      </c>
      <c r="C29" s="17"/>
      <c r="D29" s="16"/>
      <c r="E29" s="35" t="s">
        <v>17</v>
      </c>
      <c r="F29" s="35"/>
    </row>
  </sheetData>
  <mergeCells count="21">
    <mergeCell ref="E28:F28"/>
    <mergeCell ref="E29:F29"/>
    <mergeCell ref="A20:F20"/>
    <mergeCell ref="E21:F21"/>
    <mergeCell ref="E22:F22"/>
    <mergeCell ref="E24:F24"/>
    <mergeCell ref="E27:F27"/>
    <mergeCell ref="A2:H2"/>
    <mergeCell ref="A3:H3"/>
    <mergeCell ref="A4:H4"/>
    <mergeCell ref="E6:F6"/>
    <mergeCell ref="G6:H6"/>
    <mergeCell ref="G18:H18"/>
    <mergeCell ref="A16:H16"/>
    <mergeCell ref="A10:H10"/>
    <mergeCell ref="B8:E8"/>
    <mergeCell ref="A9:F9"/>
    <mergeCell ref="A12:H12"/>
    <mergeCell ref="E13:F13"/>
    <mergeCell ref="E14:F14"/>
    <mergeCell ref="A11:F11"/>
  </mergeCells>
  <pageMargins left="0.7" right="0.7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48F7A-0BBC-4435-87B9-0FF211D884D1}">
  <dimension ref="A2:H29"/>
  <sheetViews>
    <sheetView tabSelected="1" view="pageBreakPreview" zoomScale="60" workbookViewId="0">
      <selection activeCell="A4" sqref="A4:H4"/>
    </sheetView>
  </sheetViews>
  <sheetFormatPr defaultColWidth="9.1796875" defaultRowHeight="13.5" x14ac:dyDescent="0.25"/>
  <cols>
    <col min="1" max="1" width="5.26953125" style="1" customWidth="1"/>
    <col min="2" max="2" width="52.7265625" style="1" customWidth="1"/>
    <col min="3" max="3" width="13" style="1" customWidth="1"/>
    <col min="4" max="4" width="12" style="1" customWidth="1"/>
    <col min="5" max="5" width="13.7265625" style="1" customWidth="1"/>
    <col min="6" max="6" width="16.1796875" style="1" customWidth="1"/>
    <col min="7" max="7" width="16.453125" style="1" customWidth="1"/>
    <col min="8" max="8" width="20.26953125" style="1" customWidth="1"/>
    <col min="9" max="12" width="9.1796875" style="1"/>
    <col min="13" max="13" width="14.7265625" style="1" bestFit="1" customWidth="1"/>
    <col min="14" max="16384" width="9.1796875" style="1"/>
  </cols>
  <sheetData>
    <row r="2" spans="1:8" ht="33.7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</row>
    <row r="3" spans="1:8" ht="19.5" customHeight="1" x14ac:dyDescent="0.25">
      <c r="A3" s="31" t="s">
        <v>42</v>
      </c>
      <c r="B3" s="31"/>
      <c r="C3" s="31"/>
      <c r="D3" s="31"/>
      <c r="E3" s="31"/>
      <c r="F3" s="31"/>
      <c r="G3" s="31"/>
      <c r="H3" s="31"/>
    </row>
    <row r="4" spans="1:8" ht="52.5" customHeight="1" x14ac:dyDescent="0.25">
      <c r="A4" s="32" t="s">
        <v>40</v>
      </c>
      <c r="B4" s="32"/>
      <c r="C4" s="32"/>
      <c r="D4" s="32"/>
      <c r="E4" s="32"/>
      <c r="F4" s="32"/>
      <c r="G4" s="32"/>
      <c r="H4" s="32"/>
    </row>
    <row r="5" spans="1:8" ht="35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24</v>
      </c>
      <c r="F5" s="2" t="s">
        <v>6</v>
      </c>
      <c r="G5" s="2" t="s">
        <v>24</v>
      </c>
      <c r="H5" s="2" t="s">
        <v>6</v>
      </c>
    </row>
    <row r="6" spans="1:8" ht="17.5" x14ac:dyDescent="0.25">
      <c r="A6" s="2"/>
      <c r="B6" s="2"/>
      <c r="C6" s="2"/>
      <c r="D6" s="2"/>
      <c r="E6" s="33" t="s">
        <v>23</v>
      </c>
      <c r="F6" s="34"/>
      <c r="G6" s="33" t="s">
        <v>22</v>
      </c>
      <c r="H6" s="34"/>
    </row>
    <row r="7" spans="1:8" ht="87.5" x14ac:dyDescent="0.25">
      <c r="A7" s="3">
        <v>1</v>
      </c>
      <c r="B7" s="4" t="s">
        <v>27</v>
      </c>
      <c r="C7" s="5" t="s">
        <v>7</v>
      </c>
      <c r="D7" s="5">
        <v>10</v>
      </c>
      <c r="E7" s="5">
        <f>'JUL-21'!E7</f>
        <v>934</v>
      </c>
      <c r="F7" s="5">
        <f>D7*E7</f>
        <v>9340</v>
      </c>
      <c r="G7" s="43" t="s">
        <v>28</v>
      </c>
      <c r="H7" s="44"/>
    </row>
    <row r="8" spans="1:8" s="21" customFormat="1" ht="46.5" customHeight="1" x14ac:dyDescent="0.35">
      <c r="A8" s="10"/>
      <c r="B8" s="28" t="s">
        <v>29</v>
      </c>
      <c r="C8" s="29"/>
      <c r="D8" s="29"/>
      <c r="E8" s="29"/>
      <c r="F8" s="11">
        <f>F7</f>
        <v>9340</v>
      </c>
    </row>
    <row r="9" spans="1:8" ht="17" x14ac:dyDescent="0.25">
      <c r="A9" s="39" t="s">
        <v>8</v>
      </c>
      <c r="B9" s="39"/>
      <c r="C9" s="39"/>
      <c r="D9" s="39"/>
      <c r="E9" s="39"/>
      <c r="F9" s="39"/>
    </row>
    <row r="10" spans="1:8" ht="45.75" customHeight="1" x14ac:dyDescent="0.25">
      <c r="A10" s="27" t="s">
        <v>18</v>
      </c>
      <c r="B10" s="27"/>
      <c r="C10" s="27"/>
      <c r="D10" s="27"/>
      <c r="E10" s="27"/>
      <c r="F10" s="27"/>
      <c r="G10" s="27"/>
      <c r="H10" s="27"/>
    </row>
    <row r="11" spans="1:8" ht="17" x14ac:dyDescent="0.25">
      <c r="A11" s="39" t="s">
        <v>9</v>
      </c>
      <c r="B11" s="39"/>
      <c r="C11" s="39"/>
      <c r="D11" s="39"/>
      <c r="E11" s="39"/>
      <c r="F11" s="39"/>
    </row>
    <row r="12" spans="1:8" ht="79.5" customHeight="1" x14ac:dyDescent="0.25">
      <c r="A12" s="42" t="s">
        <v>41</v>
      </c>
      <c r="B12" s="42"/>
      <c r="C12" s="42"/>
      <c r="D12" s="42"/>
      <c r="E12" s="42"/>
      <c r="F12" s="42"/>
      <c r="G12" s="42"/>
      <c r="H12" s="42"/>
    </row>
    <row r="13" spans="1:8" ht="17" x14ac:dyDescent="0.3">
      <c r="A13" s="12"/>
      <c r="B13" s="14"/>
      <c r="C13" s="15"/>
      <c r="D13" s="16"/>
      <c r="E13" s="35"/>
      <c r="F13" s="35"/>
    </row>
    <row r="14" spans="1:8" ht="17" x14ac:dyDescent="0.3">
      <c r="A14" s="12"/>
      <c r="B14" s="14"/>
      <c r="C14" s="17"/>
      <c r="D14" s="16"/>
      <c r="E14" s="35"/>
      <c r="F14" s="35"/>
    </row>
    <row r="16" spans="1:8" ht="31.5" customHeight="1" x14ac:dyDescent="0.25">
      <c r="A16" s="25" t="s">
        <v>25</v>
      </c>
      <c r="B16" s="26"/>
      <c r="C16" s="26"/>
      <c r="D16" s="26"/>
      <c r="E16" s="26"/>
      <c r="F16" s="26"/>
      <c r="G16" s="26"/>
      <c r="H16" s="26"/>
    </row>
    <row r="17" spans="1:8" ht="35" x14ac:dyDescent="0.25">
      <c r="A17" s="2" t="s">
        <v>1</v>
      </c>
      <c r="B17" s="2" t="s">
        <v>2</v>
      </c>
      <c r="C17" s="2" t="s">
        <v>3</v>
      </c>
      <c r="D17" s="2" t="s">
        <v>4</v>
      </c>
      <c r="E17" s="2" t="s">
        <v>5</v>
      </c>
      <c r="F17" s="2" t="s">
        <v>6</v>
      </c>
      <c r="G17" s="2" t="s">
        <v>24</v>
      </c>
      <c r="H17" s="2" t="s">
        <v>6</v>
      </c>
    </row>
    <row r="18" spans="1:8" ht="35" customHeight="1" x14ac:dyDescent="0.25">
      <c r="A18" s="3">
        <v>1</v>
      </c>
      <c r="B18" s="4" t="s">
        <v>19</v>
      </c>
      <c r="C18" s="5" t="s">
        <v>7</v>
      </c>
      <c r="D18" s="5">
        <f>D7</f>
        <v>10</v>
      </c>
      <c r="E18" s="5">
        <v>0</v>
      </c>
      <c r="F18" s="5">
        <f>D18*E18</f>
        <v>0</v>
      </c>
      <c r="G18" s="43" t="str">
        <f>G7</f>
        <v>Work Carried out by ME Staff</v>
      </c>
      <c r="H18" s="44"/>
    </row>
    <row r="19" spans="1:8" ht="17.5" x14ac:dyDescent="0.25">
      <c r="A19" s="6"/>
      <c r="B19" s="7"/>
      <c r="C19" s="6"/>
      <c r="D19" s="6"/>
      <c r="E19" s="8"/>
      <c r="F19" s="9"/>
      <c r="G19" s="5"/>
      <c r="H19" s="5"/>
    </row>
    <row r="20" spans="1:8" ht="19.5" x14ac:dyDescent="0.35">
      <c r="A20" s="36" t="s">
        <v>30</v>
      </c>
      <c r="B20" s="36"/>
      <c r="C20" s="36"/>
      <c r="D20" s="36"/>
      <c r="E20" s="36"/>
      <c r="F20" s="36"/>
    </row>
    <row r="21" spans="1:8" ht="35" x14ac:dyDescent="0.25">
      <c r="A21" s="2" t="s">
        <v>1</v>
      </c>
      <c r="B21" s="2" t="s">
        <v>2</v>
      </c>
      <c r="C21" s="2" t="s">
        <v>3</v>
      </c>
      <c r="D21" s="2" t="s">
        <v>4</v>
      </c>
      <c r="E21" s="33" t="s">
        <v>20</v>
      </c>
      <c r="F21" s="34"/>
    </row>
    <row r="22" spans="1:8" ht="35.25" customHeight="1" x14ac:dyDescent="0.25">
      <c r="A22" s="3">
        <v>1</v>
      </c>
      <c r="B22" s="4" t="s">
        <v>19</v>
      </c>
      <c r="C22" s="5" t="s">
        <v>7</v>
      </c>
      <c r="D22" s="5">
        <f>D18</f>
        <v>10</v>
      </c>
      <c r="E22" s="37" t="s">
        <v>21</v>
      </c>
      <c r="F22" s="38"/>
    </row>
    <row r="23" spans="1:8" ht="35.25" customHeight="1" x14ac:dyDescent="0.25">
      <c r="A23" s="18"/>
      <c r="B23" s="19"/>
      <c r="C23" s="20"/>
      <c r="D23" s="20"/>
      <c r="E23" s="20"/>
      <c r="F23" s="20"/>
    </row>
    <row r="24" spans="1:8" ht="17" x14ac:dyDescent="0.25">
      <c r="A24" s="12"/>
      <c r="B24" s="22" t="s">
        <v>10</v>
      </c>
      <c r="C24" s="12"/>
      <c r="D24" s="12"/>
      <c r="E24" s="40" t="s">
        <v>11</v>
      </c>
      <c r="F24" s="40"/>
    </row>
    <row r="25" spans="1:8" ht="17" x14ac:dyDescent="0.25">
      <c r="A25" s="12"/>
      <c r="B25" s="22"/>
      <c r="C25" s="12"/>
      <c r="D25" s="12"/>
      <c r="E25" s="12"/>
      <c r="F25" s="22"/>
    </row>
    <row r="26" spans="1:8" ht="17" x14ac:dyDescent="0.25">
      <c r="A26" s="12"/>
      <c r="B26" s="12"/>
      <c r="C26" s="12"/>
      <c r="D26" s="12"/>
      <c r="E26" s="12"/>
      <c r="F26" s="12"/>
    </row>
    <row r="27" spans="1:8" ht="17" x14ac:dyDescent="0.3">
      <c r="A27" s="12"/>
      <c r="B27" s="14" t="s">
        <v>12</v>
      </c>
      <c r="C27" s="15"/>
      <c r="D27" s="16"/>
      <c r="E27" s="41" t="s">
        <v>32</v>
      </c>
      <c r="F27" s="41"/>
    </row>
    <row r="28" spans="1:8" ht="17" x14ac:dyDescent="0.3">
      <c r="A28" s="12"/>
      <c r="B28" s="14" t="s">
        <v>14</v>
      </c>
      <c r="C28" s="15"/>
      <c r="D28" s="16"/>
      <c r="E28" s="35" t="s">
        <v>15</v>
      </c>
      <c r="F28" s="35"/>
    </row>
    <row r="29" spans="1:8" ht="17" x14ac:dyDescent="0.3">
      <c r="A29" s="12"/>
      <c r="B29" s="14" t="s">
        <v>16</v>
      </c>
      <c r="C29" s="17"/>
      <c r="D29" s="16"/>
      <c r="E29" s="35" t="s">
        <v>17</v>
      </c>
      <c r="F29" s="35"/>
    </row>
  </sheetData>
  <mergeCells count="22">
    <mergeCell ref="E13:F13"/>
    <mergeCell ref="A2:H2"/>
    <mergeCell ref="A3:H3"/>
    <mergeCell ref="A4:H4"/>
    <mergeCell ref="E6:F6"/>
    <mergeCell ref="G6:H6"/>
    <mergeCell ref="E24:F24"/>
    <mergeCell ref="E27:F27"/>
    <mergeCell ref="E28:F28"/>
    <mergeCell ref="E29:F29"/>
    <mergeCell ref="G7:H7"/>
    <mergeCell ref="G18:H18"/>
    <mergeCell ref="E14:F14"/>
    <mergeCell ref="A16:H16"/>
    <mergeCell ref="A20:F20"/>
    <mergeCell ref="E21:F21"/>
    <mergeCell ref="E22:F22"/>
    <mergeCell ref="B8:E8"/>
    <mergeCell ref="A9:F9"/>
    <mergeCell ref="A10:H10"/>
    <mergeCell ref="A11:F11"/>
    <mergeCell ref="A12:H12"/>
  </mergeCells>
  <pageMargins left="0.7" right="0.7" top="0.75" bottom="0.75" header="0.3" footer="0.3"/>
  <pageSetup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9A4F7-50EF-4D83-81FA-5B40E8FF5D0A}">
  <dimension ref="A2:H31"/>
  <sheetViews>
    <sheetView view="pageBreakPreview" topLeftCell="A16" zoomScale="60" workbookViewId="0">
      <selection activeCell="A13" sqref="A13"/>
    </sheetView>
  </sheetViews>
  <sheetFormatPr defaultColWidth="9.1796875" defaultRowHeight="13.5" x14ac:dyDescent="0.25"/>
  <cols>
    <col min="1" max="1" width="5.26953125" style="1" customWidth="1"/>
    <col min="2" max="2" width="52.7265625" style="1" customWidth="1"/>
    <col min="3" max="3" width="13" style="1" customWidth="1"/>
    <col min="4" max="4" width="12" style="1" customWidth="1"/>
    <col min="5" max="5" width="13.7265625" style="1" customWidth="1"/>
    <col min="6" max="6" width="16.1796875" style="1" customWidth="1"/>
    <col min="7" max="7" width="16.453125" style="1" customWidth="1"/>
    <col min="8" max="8" width="20.26953125" style="1" customWidth="1"/>
    <col min="9" max="12" width="9.1796875" style="1"/>
    <col min="13" max="13" width="14.7265625" style="1" bestFit="1" customWidth="1"/>
    <col min="14" max="16384" width="9.1796875" style="1"/>
  </cols>
  <sheetData>
    <row r="2" spans="1:8" ht="33.7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</row>
    <row r="3" spans="1:8" ht="19.5" customHeight="1" x14ac:dyDescent="0.25">
      <c r="A3" s="31" t="s">
        <v>34</v>
      </c>
      <c r="B3" s="31"/>
      <c r="C3" s="31"/>
      <c r="D3" s="31"/>
      <c r="E3" s="31"/>
      <c r="F3" s="31"/>
      <c r="G3" s="31"/>
      <c r="H3" s="31"/>
    </row>
    <row r="4" spans="1:8" ht="52.5" customHeight="1" x14ac:dyDescent="0.25">
      <c r="A4" s="32" t="s">
        <v>35</v>
      </c>
      <c r="B4" s="32"/>
      <c r="C4" s="32"/>
      <c r="D4" s="32"/>
      <c r="E4" s="32"/>
      <c r="F4" s="32"/>
      <c r="G4" s="32"/>
      <c r="H4" s="32"/>
    </row>
    <row r="5" spans="1:8" ht="35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24</v>
      </c>
      <c r="F5" s="2" t="s">
        <v>6</v>
      </c>
      <c r="G5" s="2" t="s">
        <v>24</v>
      </c>
      <c r="H5" s="2" t="s">
        <v>6</v>
      </c>
    </row>
    <row r="6" spans="1:8" ht="17.5" x14ac:dyDescent="0.25">
      <c r="A6" s="2"/>
      <c r="B6" s="2"/>
      <c r="C6" s="2"/>
      <c r="D6" s="2"/>
      <c r="E6" s="33" t="s">
        <v>23</v>
      </c>
      <c r="F6" s="34"/>
      <c r="G6" s="33" t="s">
        <v>22</v>
      </c>
      <c r="H6" s="34"/>
    </row>
    <row r="7" spans="1:8" ht="87.5" x14ac:dyDescent="0.25">
      <c r="A7" s="3">
        <v>1</v>
      </c>
      <c r="B7" s="4" t="s">
        <v>27</v>
      </c>
      <c r="C7" s="5" t="s">
        <v>7</v>
      </c>
      <c r="D7" s="5">
        <v>15</v>
      </c>
      <c r="E7" s="5">
        <v>671</v>
      </c>
      <c r="F7" s="5">
        <f>D7*E7</f>
        <v>10065</v>
      </c>
      <c r="G7" s="43" t="s">
        <v>28</v>
      </c>
      <c r="H7" s="44"/>
    </row>
    <row r="8" spans="1:8" s="21" customFormat="1" ht="46.5" customHeight="1" x14ac:dyDescent="0.35">
      <c r="A8" s="10"/>
      <c r="B8" s="28" t="s">
        <v>29</v>
      </c>
      <c r="C8" s="29"/>
      <c r="D8" s="29"/>
      <c r="E8" s="29"/>
      <c r="F8" s="11">
        <f>F7</f>
        <v>10065</v>
      </c>
    </row>
    <row r="9" spans="1:8" ht="17" x14ac:dyDescent="0.25">
      <c r="A9" s="39" t="s">
        <v>8</v>
      </c>
      <c r="B9" s="39"/>
      <c r="C9" s="39"/>
      <c r="D9" s="39"/>
      <c r="E9" s="39"/>
      <c r="F9" s="39"/>
    </row>
    <row r="10" spans="1:8" ht="45.75" customHeight="1" x14ac:dyDescent="0.25">
      <c r="A10" s="27" t="s">
        <v>18</v>
      </c>
      <c r="B10" s="27"/>
      <c r="C10" s="27"/>
      <c r="D10" s="27"/>
      <c r="E10" s="27"/>
      <c r="F10" s="27"/>
      <c r="G10" s="27"/>
      <c r="H10" s="27"/>
    </row>
    <row r="11" spans="1:8" ht="17" x14ac:dyDescent="0.25">
      <c r="A11" s="39" t="s">
        <v>9</v>
      </c>
      <c r="B11" s="39"/>
      <c r="C11" s="39"/>
      <c r="D11" s="39"/>
      <c r="E11" s="39"/>
      <c r="F11" s="39"/>
    </row>
    <row r="12" spans="1:8" ht="79.5" customHeight="1" x14ac:dyDescent="0.25">
      <c r="A12" s="42" t="s">
        <v>36</v>
      </c>
      <c r="B12" s="42"/>
      <c r="C12" s="42"/>
      <c r="D12" s="42"/>
      <c r="E12" s="42"/>
      <c r="F12" s="42"/>
      <c r="G12" s="42"/>
      <c r="H12" s="42"/>
    </row>
    <row r="13" spans="1:8" ht="17" x14ac:dyDescent="0.3">
      <c r="A13" s="12"/>
      <c r="B13" s="14"/>
      <c r="C13" s="15"/>
      <c r="D13" s="16"/>
      <c r="E13" s="35"/>
      <c r="F13" s="35"/>
    </row>
    <row r="14" spans="1:8" ht="17" x14ac:dyDescent="0.3">
      <c r="A14" s="12"/>
      <c r="B14" s="14"/>
      <c r="C14" s="17"/>
      <c r="D14" s="16"/>
      <c r="E14" s="35"/>
      <c r="F14" s="35"/>
    </row>
    <row r="16" spans="1:8" ht="31.5" customHeight="1" x14ac:dyDescent="0.25">
      <c r="A16" s="25" t="s">
        <v>25</v>
      </c>
      <c r="B16" s="26"/>
      <c r="C16" s="26"/>
      <c r="D16" s="26"/>
      <c r="E16" s="26"/>
      <c r="F16" s="26"/>
      <c r="G16" s="26"/>
      <c r="H16" s="26"/>
    </row>
    <row r="17" spans="1:8" ht="35" x14ac:dyDescent="0.25">
      <c r="A17" s="2" t="s">
        <v>1</v>
      </c>
      <c r="B17" s="2" t="s">
        <v>2</v>
      </c>
      <c r="C17" s="2" t="s">
        <v>3</v>
      </c>
      <c r="D17" s="2" t="s">
        <v>4</v>
      </c>
      <c r="E17" s="2" t="s">
        <v>5</v>
      </c>
      <c r="F17" s="2" t="s">
        <v>6</v>
      </c>
      <c r="G17" s="2" t="s">
        <v>24</v>
      </c>
      <c r="H17" s="2" t="s">
        <v>6</v>
      </c>
    </row>
    <row r="18" spans="1:8" ht="35" customHeight="1" x14ac:dyDescent="0.25">
      <c r="A18" s="3">
        <v>1</v>
      </c>
      <c r="B18" s="4" t="s">
        <v>19</v>
      </c>
      <c r="C18" s="5" t="s">
        <v>7</v>
      </c>
      <c r="D18" s="5">
        <f>D7</f>
        <v>15</v>
      </c>
      <c r="E18" s="5">
        <v>0</v>
      </c>
      <c r="F18" s="5">
        <f>D18*E18</f>
        <v>0</v>
      </c>
      <c r="G18" s="43" t="str">
        <f>G7</f>
        <v>Work Carried out by ME Staff</v>
      </c>
      <c r="H18" s="44"/>
    </row>
    <row r="19" spans="1:8" ht="35" customHeight="1" x14ac:dyDescent="0.25">
      <c r="A19" s="3">
        <v>2</v>
      </c>
      <c r="B19" s="4" t="s">
        <v>31</v>
      </c>
      <c r="C19" s="5" t="s">
        <v>7</v>
      </c>
      <c r="D19" s="5" t="e">
        <f>#REF!</f>
        <v>#REF!</v>
      </c>
      <c r="E19" s="5">
        <v>0</v>
      </c>
      <c r="F19" s="5" t="e">
        <f>D19*E19</f>
        <v>#REF!</v>
      </c>
      <c r="G19" s="45"/>
      <c r="H19" s="46"/>
    </row>
    <row r="20" spans="1:8" ht="17.5" x14ac:dyDescent="0.25">
      <c r="A20" s="6"/>
      <c r="B20" s="7"/>
      <c r="C20" s="6"/>
      <c r="D20" s="6"/>
      <c r="E20" s="8"/>
      <c r="F20" s="9"/>
      <c r="G20" s="5"/>
      <c r="H20" s="5"/>
    </row>
    <row r="21" spans="1:8" ht="19.5" x14ac:dyDescent="0.35">
      <c r="A21" s="36" t="s">
        <v>30</v>
      </c>
      <c r="B21" s="36"/>
      <c r="C21" s="36"/>
      <c r="D21" s="36"/>
      <c r="E21" s="36"/>
      <c r="F21" s="36"/>
    </row>
    <row r="22" spans="1:8" ht="35" x14ac:dyDescent="0.25">
      <c r="A22" s="2" t="s">
        <v>1</v>
      </c>
      <c r="B22" s="2" t="s">
        <v>2</v>
      </c>
      <c r="C22" s="2" t="s">
        <v>3</v>
      </c>
      <c r="D22" s="2" t="s">
        <v>4</v>
      </c>
      <c r="E22" s="33" t="s">
        <v>20</v>
      </c>
      <c r="F22" s="34"/>
    </row>
    <row r="23" spans="1:8" ht="35.25" customHeight="1" x14ac:dyDescent="0.25">
      <c r="A23" s="3">
        <v>1</v>
      </c>
      <c r="B23" s="4" t="s">
        <v>19</v>
      </c>
      <c r="C23" s="5" t="s">
        <v>7</v>
      </c>
      <c r="D23" s="5">
        <f>D18</f>
        <v>15</v>
      </c>
      <c r="E23" s="37" t="s">
        <v>21</v>
      </c>
      <c r="F23" s="38"/>
    </row>
    <row r="24" spans="1:8" ht="35.25" customHeight="1" x14ac:dyDescent="0.25">
      <c r="A24" s="3">
        <v>2</v>
      </c>
      <c r="B24" s="4" t="s">
        <v>31</v>
      </c>
      <c r="C24" s="5" t="s">
        <v>7</v>
      </c>
      <c r="D24" s="5">
        <f>D12</f>
        <v>0</v>
      </c>
      <c r="E24" s="20"/>
      <c r="F24" s="20"/>
    </row>
    <row r="25" spans="1:8" ht="35.25" customHeight="1" x14ac:dyDescent="0.25">
      <c r="A25" s="18"/>
      <c r="B25" s="19"/>
      <c r="C25" s="20"/>
      <c r="D25" s="20"/>
      <c r="E25" s="20"/>
      <c r="F25" s="20"/>
    </row>
    <row r="26" spans="1:8" ht="17" x14ac:dyDescent="0.25">
      <c r="A26" s="12"/>
      <c r="B26" s="22" t="s">
        <v>10</v>
      </c>
      <c r="C26" s="12"/>
      <c r="D26" s="12"/>
      <c r="E26" s="40" t="s">
        <v>11</v>
      </c>
      <c r="F26" s="40"/>
    </row>
    <row r="27" spans="1:8" ht="17" x14ac:dyDescent="0.25">
      <c r="A27" s="12"/>
      <c r="B27" s="22"/>
      <c r="C27" s="12"/>
      <c r="D27" s="12"/>
      <c r="E27" s="12"/>
      <c r="F27" s="22"/>
    </row>
    <row r="28" spans="1:8" ht="17" x14ac:dyDescent="0.25">
      <c r="A28" s="12"/>
      <c r="B28" s="12"/>
      <c r="C28" s="12"/>
      <c r="D28" s="12"/>
      <c r="E28" s="12"/>
      <c r="F28" s="12"/>
    </row>
    <row r="29" spans="1:8" ht="17" x14ac:dyDescent="0.3">
      <c r="A29" s="12"/>
      <c r="B29" s="14" t="s">
        <v>12</v>
      </c>
      <c r="C29" s="15"/>
      <c r="D29" s="16"/>
      <c r="E29" s="41" t="s">
        <v>32</v>
      </c>
      <c r="F29" s="41"/>
    </row>
    <row r="30" spans="1:8" ht="17" x14ac:dyDescent="0.3">
      <c r="A30" s="12"/>
      <c r="B30" s="14" t="s">
        <v>14</v>
      </c>
      <c r="C30" s="15"/>
      <c r="D30" s="16"/>
      <c r="E30" s="35" t="s">
        <v>15</v>
      </c>
      <c r="F30" s="35"/>
    </row>
    <row r="31" spans="1:8" ht="17" x14ac:dyDescent="0.3">
      <c r="A31" s="12"/>
      <c r="B31" s="14" t="s">
        <v>16</v>
      </c>
      <c r="C31" s="17"/>
      <c r="D31" s="16"/>
      <c r="E31" s="35" t="s">
        <v>33</v>
      </c>
      <c r="F31" s="35"/>
    </row>
  </sheetData>
  <mergeCells count="22">
    <mergeCell ref="E13:F13"/>
    <mergeCell ref="A2:H2"/>
    <mergeCell ref="A3:H3"/>
    <mergeCell ref="A4:H4"/>
    <mergeCell ref="E6:F6"/>
    <mergeCell ref="G6:H6"/>
    <mergeCell ref="G7:H7"/>
    <mergeCell ref="B8:E8"/>
    <mergeCell ref="A9:F9"/>
    <mergeCell ref="A10:H10"/>
    <mergeCell ref="A11:F11"/>
    <mergeCell ref="A12:H12"/>
    <mergeCell ref="E26:F26"/>
    <mergeCell ref="E29:F29"/>
    <mergeCell ref="E30:F30"/>
    <mergeCell ref="E31:F31"/>
    <mergeCell ref="E14:F14"/>
    <mergeCell ref="A16:H16"/>
    <mergeCell ref="G18:H19"/>
    <mergeCell ref="A21:F21"/>
    <mergeCell ref="E22:F22"/>
    <mergeCell ref="E23:F23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JUL-21</vt:lpstr>
      <vt:lpstr>bol</vt:lpstr>
      <vt:lpstr>GADDIGE </vt:lpstr>
      <vt:lpstr>bol!Print_Area</vt:lpstr>
      <vt:lpstr>'GADDIGE '!Print_Area</vt:lpstr>
      <vt:lpstr>'JUL-21'!Print_Area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JAYAKUMAR J</dc:creator>
  <cp:lastModifiedBy>91866</cp:lastModifiedBy>
  <cp:lastPrinted>2022-07-14T08:33:12Z</cp:lastPrinted>
  <dcterms:created xsi:type="dcterms:W3CDTF">2020-02-18T07:55:36Z</dcterms:created>
  <dcterms:modified xsi:type="dcterms:W3CDTF">2022-07-14T08:35:48Z</dcterms:modified>
</cp:coreProperties>
</file>